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EB\WEB Site\ncsmfp\2019\"/>
    </mc:Choice>
  </mc:AlternateContent>
  <bookViews>
    <workbookView xWindow="0" yWindow="0" windowWidth="21600" windowHeight="10320"/>
  </bookViews>
  <sheets>
    <sheet name="2019 SMFP ORDER" sheetId="2" r:id="rId1"/>
  </sheets>
  <externalReferences>
    <externalReference r:id="rId2"/>
  </externalReferences>
  <definedNames>
    <definedName name="list_ItemDescription">OFFSET([1]PriceList!$A$1,0,0,MATCH(REPT("z",255),[1]PriceList!$A:$A),1)</definedName>
    <definedName name="list_Requisitioner">INDEX([1]Lists!$A:$A,2):INDEX([1]Lists!$A:$A,MATCH("zzzz",[1]Lists!$A:$A))</definedName>
    <definedName name="list_ShippingTerms">INDEX([1]Lists!$C:$C,2):INDEX([1]Lists!$C:$C,MATCH("zzzz",[1]Lists!$C:$C))</definedName>
    <definedName name="list_ShipTo">INDEX([1]ShipTo!$A:$A,2):INDEX([1]ShipTo!$A:$A,MATCH("zzzz",[1]ShipTo!$A:$A))</definedName>
    <definedName name="list_ShipVia">INDEX([1]Lists!$E:$E,2):INDEX([1]Lists!$E:$E,MATCH("zzzz",[1]Lists!$E:$E))</definedName>
    <definedName name="list_Vendors">INDEX([1]Vendors!$A:$A,2):INDEX([1]Vendors!$A:$A,MATCH("zzzz",[1]Vendors!$A:$A))</definedName>
    <definedName name="_xlnm.Print_Area" localSheetId="0">'2019 SMFP ORDER'!$A$1:$G$33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2" i="2"/>
  <c r="F20" i="2"/>
  <c r="F3" i="2" l="1"/>
  <c r="C16" i="2" l="1"/>
  <c r="F19" i="2"/>
  <c r="F23" i="2" s="1"/>
</calcChain>
</file>

<file path=xl/sharedStrings.xml><?xml version="1.0" encoding="utf-8"?>
<sst xmlns="http://schemas.openxmlformats.org/spreadsheetml/2006/main" count="33" uniqueCount="32">
  <si>
    <t>TOTAL</t>
  </si>
  <si>
    <t>QTY</t>
  </si>
  <si>
    <t>UNIT PRICE</t>
  </si>
  <si>
    <t>DESCRIPTION</t>
  </si>
  <si>
    <t>Order Form</t>
  </si>
  <si>
    <t>Healthcare Planning</t>
  </si>
  <si>
    <t>Phone: (919) 855-3866</t>
  </si>
  <si>
    <t>Website: https://www2.ncdhhs.gov/dhsr/mfp/index.html</t>
  </si>
  <si>
    <t>2019 SMFP</t>
  </si>
  <si>
    <t>$ 07.65 Shipping</t>
  </si>
  <si>
    <t>$ 07.85 Shipping</t>
  </si>
  <si>
    <r>
      <rPr>
        <sz val="10"/>
        <rFont val="Tahoma"/>
        <family val="2"/>
      </rPr>
      <t>Please make check payable to:</t>
    </r>
    <r>
      <rPr>
        <b/>
        <sz val="10"/>
        <rFont val="Tahoma"/>
        <family val="2"/>
      </rPr>
      <t xml:space="preserve"> North Carolina Division of Health Service Regulation</t>
    </r>
  </si>
  <si>
    <t>Date:</t>
  </si>
  <si>
    <t>Check #</t>
  </si>
  <si>
    <t>If your zip code is in North Carolina and does NOT begin with 287, 288, 289:</t>
  </si>
  <si>
    <t>NOTE: We ONLY accept checks for the exact amount</t>
  </si>
  <si>
    <t>Name:</t>
  </si>
  <si>
    <t>Organization:</t>
  </si>
  <si>
    <t>Mailing Address</t>
  </si>
  <si>
    <t>E-Mail:</t>
  </si>
  <si>
    <t>Phone Number:</t>
  </si>
  <si>
    <t>If your zip code begins with 287, 288, 289 or is outside of North Carolina</t>
  </si>
  <si>
    <t>North Carolina 2019 State Medical Facilities Plan</t>
  </si>
  <si>
    <t>NC DHHS - Division of Health Service  Regulation</t>
  </si>
  <si>
    <t>SOLD/SHIP TO</t>
  </si>
  <si>
    <t>GROUP 1</t>
  </si>
  <si>
    <t>GROUP 2</t>
  </si>
  <si>
    <r>
      <t xml:space="preserve">Shipping - </t>
    </r>
    <r>
      <rPr>
        <b/>
        <sz val="10"/>
        <rFont val="Tahoma"/>
        <family val="2"/>
      </rPr>
      <t>GROUP 1</t>
    </r>
    <r>
      <rPr>
        <sz val="10"/>
        <rFont val="Tahoma"/>
        <family val="2"/>
      </rPr>
      <t xml:space="preserve"> (see below)</t>
    </r>
  </si>
  <si>
    <r>
      <t xml:space="preserve">Shipping - </t>
    </r>
    <r>
      <rPr>
        <b/>
        <sz val="10"/>
        <rFont val="Tahoma"/>
        <family val="2"/>
      </rPr>
      <t>GROUP 2</t>
    </r>
    <r>
      <rPr>
        <sz val="10"/>
        <rFont val="Tahoma"/>
        <family val="2"/>
      </rPr>
      <t xml:space="preserve"> (see below)</t>
    </r>
  </si>
  <si>
    <t>SHIPPING RATES</t>
  </si>
  <si>
    <t>2704 Mail Service Center, Raleigh NC 27699</t>
  </si>
  <si>
    <t>809 Ruggles Drive, Raleigh NC 27603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</si>
</sst>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&quot;&quot;;@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rebuchet MS"/>
      <family val="2"/>
    </font>
    <font>
      <b/>
      <sz val="14"/>
      <name val="Calibri Light"/>
      <family val="2"/>
      <scheme val="major"/>
    </font>
    <font>
      <b/>
      <sz val="14"/>
      <name val="Aharoni"/>
      <charset val="177"/>
    </font>
    <font>
      <sz val="11"/>
      <name val="Calibri"/>
      <family val="2"/>
      <scheme val="minor"/>
    </font>
    <font>
      <b/>
      <sz val="14"/>
      <name val="Arial Rounded MT Bold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4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u/>
      <sz val="10"/>
      <name val="Tahoma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43" fontId="5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3" borderId="3" xfId="0" applyFont="1" applyFill="1" applyBorder="1" applyAlignment="1">
      <alignment horizontal="center" vertical="center" shrinkToFit="1"/>
    </xf>
    <xf numFmtId="164" fontId="11" fillId="0" borderId="0" xfId="0" applyNumberFormat="1" applyFont="1" applyBorder="1" applyAlignment="1">
      <alignment horizontal="left" shrinkToFit="1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43" fontId="10" fillId="2" borderId="5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43" fontId="10" fillId="2" borderId="9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4" fontId="11" fillId="6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3" fontId="1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left" vertical="center" shrinkToFit="1"/>
    </xf>
    <xf numFmtId="164" fontId="11" fillId="0" borderId="0" xfId="0" applyNumberFormat="1" applyFont="1" applyBorder="1" applyAlignment="1">
      <alignment horizontal="left" vertical="center" shrinkToFit="1"/>
    </xf>
    <xf numFmtId="0" fontId="11" fillId="5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1" fillId="0" borderId="0" xfId="0" applyNumberFormat="1" applyFont="1" applyBorder="1" applyAlignment="1">
      <alignment horizontal="left" shrinkToFit="1"/>
    </xf>
    <xf numFmtId="0" fontId="11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43" fontId="10" fillId="2" borderId="5" xfId="0" applyNumberFormat="1" applyFont="1" applyFill="1" applyBorder="1" applyAlignment="1">
      <alignment horizontal="center" vertical="center"/>
    </xf>
    <xf numFmtId="43" fontId="10" fillId="2" borderId="7" xfId="0" applyNumberFormat="1" applyFont="1" applyFill="1" applyBorder="1" applyAlignment="1">
      <alignment horizontal="center" vertical="center"/>
    </xf>
    <xf numFmtId="43" fontId="10" fillId="2" borderId="11" xfId="0" applyNumberFormat="1" applyFont="1" applyFill="1" applyBorder="1" applyAlignment="1">
      <alignment horizontal="center" vertical="center"/>
    </xf>
    <xf numFmtId="43" fontId="10" fillId="2" borderId="12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10" fillId="0" borderId="0" xfId="0" applyNumberFormat="1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164" fontId="13" fillId="0" borderId="0" xfId="0" applyNumberFormat="1" applyFont="1" applyBorder="1" applyAlignment="1">
      <alignment horizontal="left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0" fontId="11" fillId="3" borderId="2" xfId="0" applyNumberFormat="1" applyFont="1" applyFill="1" applyBorder="1" applyAlignment="1">
      <alignment horizontal="center" vertical="center" shrinkToFit="1"/>
    </xf>
    <xf numFmtId="10" fontId="11" fillId="3" borderId="3" xfId="0" applyNumberFormat="1" applyFont="1" applyFill="1" applyBorder="1" applyAlignment="1">
      <alignment horizontal="center" vertical="center" shrinkToFit="1"/>
    </xf>
    <xf numFmtId="14" fontId="10" fillId="0" borderId="5" xfId="0" applyNumberFormat="1" applyFont="1" applyBorder="1" applyAlignment="1">
      <alignment horizontal="center" vertical="center"/>
    </xf>
    <xf numFmtId="44" fontId="11" fillId="3" borderId="9" xfId="0" applyNumberFormat="1" applyFont="1" applyFill="1" applyBorder="1" applyAlignment="1">
      <alignment horizontal="center" vertical="center"/>
    </xf>
    <xf numFmtId="44" fontId="11" fillId="3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201706</xdr:colOff>
      <xdr:row>11</xdr:row>
      <xdr:rowOff>11205</xdr:rowOff>
    </xdr:from>
    <xdr:to>
      <xdr:col>6</xdr:col>
      <xdr:colOff>481852</xdr:colOff>
      <xdr:row>11</xdr:row>
      <xdr:rowOff>22411</xdr:rowOff>
    </xdr:to>
    <xdr:cxnSp macro="">
      <xdr:nvCxnSpPr>
        <xdr:cNvPr id="5" name="Straight Connector 4"/>
        <xdr:cNvCxnSpPr/>
      </xdr:nvCxnSpPr>
      <xdr:spPr>
        <a:xfrm flipV="1">
          <a:off x="1221441" y="3003176"/>
          <a:ext cx="4527176" cy="1120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203989</xdr:colOff>
      <xdr:row>12</xdr:row>
      <xdr:rowOff>3868</xdr:rowOff>
    </xdr:from>
    <xdr:to>
      <xdr:col>6</xdr:col>
      <xdr:colOff>484135</xdr:colOff>
      <xdr:row>12</xdr:row>
      <xdr:rowOff>15074</xdr:rowOff>
    </xdr:to>
    <xdr:cxnSp macro="">
      <xdr:nvCxnSpPr>
        <xdr:cNvPr id="13" name="Straight Connector 12"/>
        <xdr:cNvCxnSpPr/>
      </xdr:nvCxnSpPr>
      <xdr:spPr>
        <a:xfrm flipV="1">
          <a:off x="1219390" y="3301675"/>
          <a:ext cx="4233920" cy="1120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210712</xdr:colOff>
      <xdr:row>13</xdr:row>
      <xdr:rowOff>15033</xdr:rowOff>
    </xdr:from>
    <xdr:to>
      <xdr:col>7</xdr:col>
      <xdr:colOff>5623</xdr:colOff>
      <xdr:row>13</xdr:row>
      <xdr:rowOff>26239</xdr:rowOff>
    </xdr:to>
    <xdr:cxnSp macro="">
      <xdr:nvCxnSpPr>
        <xdr:cNvPr id="14" name="Straight Connector 13"/>
        <xdr:cNvCxnSpPr/>
      </xdr:nvCxnSpPr>
      <xdr:spPr>
        <a:xfrm flipV="1">
          <a:off x="1226113" y="3627344"/>
          <a:ext cx="4233920" cy="1120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197243</xdr:colOff>
      <xdr:row>14</xdr:row>
      <xdr:rowOff>12770</xdr:rowOff>
    </xdr:from>
    <xdr:to>
      <xdr:col>6</xdr:col>
      <xdr:colOff>477389</xdr:colOff>
      <xdr:row>14</xdr:row>
      <xdr:rowOff>23976</xdr:rowOff>
    </xdr:to>
    <xdr:cxnSp macro="">
      <xdr:nvCxnSpPr>
        <xdr:cNvPr id="15" name="Straight Connector 14"/>
        <xdr:cNvCxnSpPr/>
      </xdr:nvCxnSpPr>
      <xdr:spPr>
        <a:xfrm flipV="1">
          <a:off x="1212644" y="3939586"/>
          <a:ext cx="4233920" cy="1120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206188</xdr:colOff>
      <xdr:row>14</xdr:row>
      <xdr:rowOff>307041</xdr:rowOff>
    </xdr:from>
    <xdr:to>
      <xdr:col>7</xdr:col>
      <xdr:colOff>4481</xdr:colOff>
      <xdr:row>15</xdr:row>
      <xdr:rowOff>4483</xdr:rowOff>
    </xdr:to>
    <xdr:cxnSp macro="">
      <xdr:nvCxnSpPr>
        <xdr:cNvPr id="16" name="Straight Connector 15"/>
        <xdr:cNvCxnSpPr/>
      </xdr:nvCxnSpPr>
      <xdr:spPr>
        <a:xfrm flipV="1">
          <a:off x="1225923" y="4240306"/>
          <a:ext cx="4527176" cy="1120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210163</xdr:colOff>
      <xdr:row>16</xdr:row>
      <xdr:rowOff>16597</xdr:rowOff>
    </xdr:from>
    <xdr:to>
      <xdr:col>7</xdr:col>
      <xdr:colOff>8456</xdr:colOff>
      <xdr:row>16</xdr:row>
      <xdr:rowOff>28544</xdr:rowOff>
    </xdr:to>
    <xdr:cxnSp macro="">
      <xdr:nvCxnSpPr>
        <xdr:cNvPr id="9" name="Straight Connector 8"/>
        <xdr:cNvCxnSpPr/>
      </xdr:nvCxnSpPr>
      <xdr:spPr>
        <a:xfrm flipV="1">
          <a:off x="1225564" y="4572422"/>
          <a:ext cx="4237302" cy="1194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tboyette1\Downloads\purchase-order_price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Order"/>
      <sheetName val="PriceList"/>
      <sheetName val="Vendors"/>
      <sheetName val="ShipTo"/>
      <sheetName val="Lists"/>
      <sheetName val="©"/>
    </sheetNames>
    <sheetDataSet>
      <sheetData sheetId="0">
        <row r="9">
          <cell r="E9" t="str">
            <v>[Name]</v>
          </cell>
        </row>
      </sheetData>
      <sheetData sheetId="1">
        <row r="1">
          <cell r="A1" t="str">
            <v>ITEM DESCRIPTION</v>
          </cell>
        </row>
        <row r="2">
          <cell r="A2" t="str">
            <v>Labor</v>
          </cell>
        </row>
        <row r="3">
          <cell r="A3" t="str">
            <v>Product A</v>
          </cell>
        </row>
        <row r="4">
          <cell r="A4" t="str">
            <v>Product B</v>
          </cell>
        </row>
        <row r="5">
          <cell r="A5" t="str">
            <v>Product C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</sheetData>
      <sheetData sheetId="2">
        <row r="1">
          <cell r="A1" t="str">
            <v>VENDOR Line 1</v>
          </cell>
        </row>
        <row r="2">
          <cell r="A2" t="str">
            <v>[Company Name]</v>
          </cell>
        </row>
        <row r="3">
          <cell r="A3" t="str">
            <v>ABC Supply Company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</sheetData>
      <sheetData sheetId="3">
        <row r="1">
          <cell r="A1" t="str">
            <v>SHIP TO Line 1</v>
          </cell>
          <cell r="B1" t="str">
            <v>SHIP TO Line 2</v>
          </cell>
          <cell r="C1" t="str">
            <v>SHIP TO Line 3</v>
          </cell>
          <cell r="D1" t="str">
            <v>SHIP TO Line 4</v>
          </cell>
          <cell r="E1" t="str">
            <v>SHIP TO Line 5</v>
          </cell>
          <cell r="F1" t="str">
            <v>SHIP TO Line 6</v>
          </cell>
        </row>
        <row r="2">
          <cell r="A2" t="str">
            <v>[Name]</v>
          </cell>
          <cell r="B2" t="str">
            <v>[Company Name]</v>
          </cell>
          <cell r="C2" t="str">
            <v>[Street Address]</v>
          </cell>
          <cell r="D2" t="str">
            <v>[City, ST  ZIP]</v>
          </cell>
          <cell r="E2" t="str">
            <v>[Phone]</v>
          </cell>
          <cell r="F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</sheetData>
      <sheetData sheetId="4">
        <row r="1">
          <cell r="A1" t="str">
            <v>REQUISITIONERS</v>
          </cell>
          <cell r="C1" t="str">
            <v>SHIPPING TERMS</v>
          </cell>
          <cell r="E1" t="str">
            <v>SHIP VIA</v>
          </cell>
        </row>
        <row r="2">
          <cell r="A2">
            <v>0</v>
          </cell>
          <cell r="C2" t="str">
            <v>Choose or Enter Manually</v>
          </cell>
          <cell r="E2">
            <v>0</v>
          </cell>
        </row>
        <row r="3">
          <cell r="A3" t="str">
            <v>Name 1</v>
          </cell>
          <cell r="C3">
            <v>0</v>
          </cell>
          <cell r="E3" t="str">
            <v>Freight</v>
          </cell>
        </row>
        <row r="4">
          <cell r="A4" t="str">
            <v>Name 2</v>
          </cell>
          <cell r="C4" t="str">
            <v>FOB</v>
          </cell>
          <cell r="E4" t="str">
            <v>Vendor Account</v>
          </cell>
        </row>
        <row r="5">
          <cell r="A5">
            <v>0</v>
          </cell>
          <cell r="C5" t="str">
            <v>CIF</v>
          </cell>
          <cell r="E5" t="str">
            <v>Buyer Account</v>
          </cell>
        </row>
        <row r="6">
          <cell r="A6">
            <v>0</v>
          </cell>
          <cell r="C6" t="str">
            <v>NET 30</v>
          </cell>
          <cell r="E6">
            <v>0</v>
          </cell>
        </row>
        <row r="7">
          <cell r="A7">
            <v>0</v>
          </cell>
          <cell r="C7">
            <v>0</v>
          </cell>
          <cell r="E7">
            <v>0</v>
          </cell>
        </row>
        <row r="8">
          <cell r="A8">
            <v>0</v>
          </cell>
          <cell r="C8">
            <v>0</v>
          </cell>
          <cell r="E8">
            <v>0</v>
          </cell>
        </row>
        <row r="9">
          <cell r="A9">
            <v>0</v>
          </cell>
          <cell r="C9">
            <v>0</v>
          </cell>
          <cell r="E9">
            <v>0</v>
          </cell>
        </row>
        <row r="10">
          <cell r="A10">
            <v>0</v>
          </cell>
          <cell r="C10">
            <v>0</v>
          </cell>
          <cell r="E10">
            <v>0</v>
          </cell>
        </row>
        <row r="11">
          <cell r="A11">
            <v>0</v>
          </cell>
          <cell r="C11">
            <v>0</v>
          </cell>
          <cell r="E11">
            <v>0</v>
          </cell>
        </row>
        <row r="12">
          <cell r="A12">
            <v>0</v>
          </cell>
          <cell r="C12">
            <v>0</v>
          </cell>
          <cell r="E12">
            <v>0</v>
          </cell>
        </row>
        <row r="13">
          <cell r="A13">
            <v>0</v>
          </cell>
          <cell r="C13">
            <v>0</v>
          </cell>
          <cell r="E13">
            <v>0</v>
          </cell>
        </row>
        <row r="14">
          <cell r="A14">
            <v>0</v>
          </cell>
          <cell r="C14">
            <v>0</v>
          </cell>
          <cell r="E14">
            <v>0</v>
          </cell>
        </row>
        <row r="15">
          <cell r="A15">
            <v>0</v>
          </cell>
          <cell r="C15">
            <v>0</v>
          </cell>
          <cell r="E15">
            <v>0</v>
          </cell>
        </row>
        <row r="16">
          <cell r="A16">
            <v>0</v>
          </cell>
          <cell r="C16">
            <v>0</v>
          </cell>
          <cell r="E16">
            <v>0</v>
          </cell>
        </row>
        <row r="17">
          <cell r="A17">
            <v>0</v>
          </cell>
          <cell r="C17">
            <v>0</v>
          </cell>
          <cell r="E17">
            <v>0</v>
          </cell>
        </row>
        <row r="18">
          <cell r="A18">
            <v>0</v>
          </cell>
          <cell r="C18">
            <v>0</v>
          </cell>
          <cell r="E18">
            <v>0</v>
          </cell>
        </row>
        <row r="19">
          <cell r="A19">
            <v>0</v>
          </cell>
          <cell r="C19">
            <v>0</v>
          </cell>
          <cell r="E19">
            <v>0</v>
          </cell>
        </row>
        <row r="20">
          <cell r="A20">
            <v>0</v>
          </cell>
          <cell r="C20">
            <v>0</v>
          </cell>
          <cell r="E20">
            <v>0</v>
          </cell>
        </row>
        <row r="21">
          <cell r="A21">
            <v>0</v>
          </cell>
          <cell r="C21">
            <v>0</v>
          </cell>
          <cell r="E21">
            <v>0</v>
          </cell>
        </row>
        <row r="22">
          <cell r="A22">
            <v>0</v>
          </cell>
          <cell r="C22">
            <v>0</v>
          </cell>
          <cell r="E22">
            <v>0</v>
          </cell>
        </row>
        <row r="23">
          <cell r="A23">
            <v>0</v>
          </cell>
          <cell r="C23">
            <v>0</v>
          </cell>
          <cell r="E23">
            <v>0</v>
          </cell>
        </row>
        <row r="24">
          <cell r="A24">
            <v>0</v>
          </cell>
          <cell r="C24">
            <v>0</v>
          </cell>
          <cell r="E24">
            <v>0</v>
          </cell>
        </row>
        <row r="25">
          <cell r="A25">
            <v>0</v>
          </cell>
          <cell r="C25">
            <v>0</v>
          </cell>
          <cell r="E25">
            <v>0</v>
          </cell>
        </row>
        <row r="26">
          <cell r="A26">
            <v>0</v>
          </cell>
          <cell r="C26">
            <v>0</v>
          </cell>
          <cell r="E26">
            <v>0</v>
          </cell>
        </row>
        <row r="27">
          <cell r="A27">
            <v>0</v>
          </cell>
          <cell r="C27">
            <v>0</v>
          </cell>
          <cell r="E27">
            <v>0</v>
          </cell>
        </row>
        <row r="28">
          <cell r="A28">
            <v>0</v>
          </cell>
          <cell r="C28">
            <v>0</v>
          </cell>
          <cell r="E28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106" zoomScaleNormal="106" workbookViewId="0">
      <selection activeCell="C15" sqref="C15:G15"/>
    </sheetView>
  </sheetViews>
  <sheetFormatPr defaultRowHeight="15.75" x14ac:dyDescent="0.3"/>
  <cols>
    <col min="1" max="1" width="15.28515625" style="2" customWidth="1"/>
    <col min="2" max="2" width="16" style="2" customWidth="1"/>
    <col min="3" max="3" width="6" style="2" customWidth="1"/>
    <col min="4" max="4" width="8.7109375" style="2" customWidth="1"/>
    <col min="5" max="5" width="12.7109375" style="2" customWidth="1"/>
    <col min="6" max="6" width="15.7109375" style="2" customWidth="1"/>
    <col min="7" max="7" width="7.28515625" style="3" customWidth="1"/>
    <col min="8" max="16384" width="9.140625" style="3"/>
  </cols>
  <sheetData>
    <row r="1" spans="1:7" s="8" customFormat="1" ht="36" customHeight="1" x14ac:dyDescent="0.3">
      <c r="A1" s="49" t="s">
        <v>22</v>
      </c>
      <c r="B1" s="49"/>
      <c r="C1" s="49"/>
      <c r="D1" s="49"/>
      <c r="E1" s="49"/>
      <c r="F1" s="49"/>
      <c r="G1" s="49"/>
    </row>
    <row r="2" spans="1:7" s="1" customFormat="1" ht="18.75" x14ac:dyDescent="0.3">
      <c r="A2" s="4"/>
      <c r="B2" s="5"/>
      <c r="C2" s="5"/>
      <c r="D2" s="6"/>
      <c r="E2" s="7"/>
      <c r="F2" s="50" t="s">
        <v>4</v>
      </c>
      <c r="G2" s="50"/>
    </row>
    <row r="3" spans="1:7" ht="15" x14ac:dyDescent="0.25">
      <c r="A3" s="14" t="s">
        <v>23</v>
      </c>
      <c r="B3" s="10"/>
      <c r="C3" s="10"/>
      <c r="D3" s="10"/>
      <c r="E3" s="20" t="s">
        <v>12</v>
      </c>
      <c r="F3" s="51">
        <f ca="1">TODAY()</f>
        <v>43508</v>
      </c>
      <c r="G3" s="51"/>
    </row>
    <row r="4" spans="1:7" ht="15" x14ac:dyDescent="0.25">
      <c r="A4" s="10" t="s">
        <v>5</v>
      </c>
      <c r="B4" s="10"/>
      <c r="C4" s="10"/>
      <c r="D4" s="10"/>
      <c r="E4" s="20"/>
      <c r="F4" s="16"/>
    </row>
    <row r="5" spans="1:7" ht="15" x14ac:dyDescent="0.25">
      <c r="A5" s="10" t="s">
        <v>30</v>
      </c>
      <c r="B5" s="10"/>
      <c r="C5" s="10"/>
      <c r="D5" s="10"/>
      <c r="E5" s="20"/>
      <c r="F5" s="16"/>
    </row>
    <row r="6" spans="1:7" ht="15" x14ac:dyDescent="0.25">
      <c r="A6" s="10" t="s">
        <v>31</v>
      </c>
      <c r="B6" s="10"/>
      <c r="C6" s="10"/>
      <c r="D6" s="10"/>
      <c r="E6" s="20" t="s">
        <v>13</v>
      </c>
      <c r="F6" s="65"/>
      <c r="G6" s="65"/>
    </row>
    <row r="7" spans="1:7" ht="15" x14ac:dyDescent="0.25">
      <c r="A7" s="17" t="s">
        <v>6</v>
      </c>
      <c r="B7" s="10"/>
      <c r="C7" s="10"/>
      <c r="D7" s="10"/>
      <c r="E7" s="10"/>
      <c r="F7" s="10"/>
    </row>
    <row r="8" spans="1:7" ht="15" x14ac:dyDescent="0.25">
      <c r="A8" s="18" t="s">
        <v>7</v>
      </c>
      <c r="B8" s="10"/>
      <c r="C8" s="10"/>
      <c r="D8" s="10"/>
      <c r="E8" s="10"/>
      <c r="F8" s="10"/>
    </row>
    <row r="9" spans="1:7" ht="15" x14ac:dyDescent="0.25">
      <c r="A9" s="10"/>
      <c r="B9" s="10"/>
      <c r="C9" s="10"/>
      <c r="D9" s="10"/>
      <c r="E9" s="10"/>
      <c r="F9" s="10"/>
    </row>
    <row r="10" spans="1:7" ht="15" x14ac:dyDescent="0.25">
      <c r="A10" s="38" t="s">
        <v>24</v>
      </c>
      <c r="B10" s="38"/>
      <c r="C10" s="38"/>
      <c r="D10" s="38"/>
      <c r="E10" s="38"/>
      <c r="F10" s="38"/>
      <c r="G10" s="38"/>
    </row>
    <row r="11" spans="1:7" ht="24.95" customHeight="1" x14ac:dyDescent="0.25">
      <c r="A11" s="40" t="s">
        <v>16</v>
      </c>
      <c r="B11" s="40"/>
      <c r="C11" s="54"/>
      <c r="D11" s="54"/>
      <c r="E11" s="54"/>
      <c r="F11" s="54"/>
      <c r="G11" s="54"/>
    </row>
    <row r="12" spans="1:7" ht="24.95" customHeight="1" x14ac:dyDescent="0.25">
      <c r="A12" s="40" t="s">
        <v>17</v>
      </c>
      <c r="B12" s="40"/>
      <c r="C12" s="68"/>
      <c r="D12" s="68"/>
      <c r="E12" s="68"/>
      <c r="F12" s="68"/>
      <c r="G12" s="68"/>
    </row>
    <row r="13" spans="1:7" ht="24.95" customHeight="1" x14ac:dyDescent="0.25">
      <c r="A13" s="40" t="s">
        <v>18</v>
      </c>
      <c r="B13" s="40"/>
      <c r="C13" s="68"/>
      <c r="D13" s="68"/>
      <c r="E13" s="68"/>
      <c r="F13" s="68"/>
      <c r="G13" s="68"/>
    </row>
    <row r="14" spans="1:7" ht="24.95" customHeight="1" x14ac:dyDescent="0.25">
      <c r="A14" s="40"/>
      <c r="B14" s="40"/>
      <c r="C14" s="68"/>
      <c r="D14" s="68"/>
      <c r="E14" s="68"/>
      <c r="F14" s="68"/>
      <c r="G14" s="68"/>
    </row>
    <row r="15" spans="1:7" ht="24.95" customHeight="1" x14ac:dyDescent="0.25">
      <c r="A15" s="40" t="s">
        <v>19</v>
      </c>
      <c r="B15" s="40"/>
      <c r="C15" s="68"/>
      <c r="D15" s="68"/>
      <c r="E15" s="68"/>
      <c r="F15" s="68"/>
      <c r="G15" s="68"/>
    </row>
    <row r="16" spans="1:7" ht="24.95" customHeight="1" x14ac:dyDescent="0.25">
      <c r="A16" s="40" t="s">
        <v>20</v>
      </c>
      <c r="B16" s="40"/>
      <c r="C16" s="69">
        <f>VLOOKUP([1]PurchaseOrder!$E$9,[1]ShipTo!$A:$F,ROW()-ROW($D$10),FALSE)</f>
        <v>0</v>
      </c>
      <c r="D16" s="69"/>
      <c r="E16" s="69"/>
      <c r="F16" s="69"/>
      <c r="G16" s="69"/>
    </row>
    <row r="17" spans="1:9" ht="18.75" customHeight="1" thickBot="1" x14ac:dyDescent="0.3">
      <c r="A17" s="22"/>
      <c r="B17" s="22"/>
      <c r="C17" s="23"/>
      <c r="D17" s="22"/>
      <c r="E17" s="22"/>
      <c r="F17" s="22"/>
      <c r="G17" s="24"/>
    </row>
    <row r="18" spans="1:9" ht="15" x14ac:dyDescent="0.25">
      <c r="A18" s="63" t="s">
        <v>3</v>
      </c>
      <c r="B18" s="64"/>
      <c r="C18" s="64"/>
      <c r="D18" s="21" t="s">
        <v>1</v>
      </c>
      <c r="E18" s="21" t="s">
        <v>2</v>
      </c>
      <c r="F18" s="42" t="s">
        <v>0</v>
      </c>
      <c r="G18" s="43"/>
    </row>
    <row r="19" spans="1:9" ht="15" x14ac:dyDescent="0.25">
      <c r="A19" s="61" t="s">
        <v>8</v>
      </c>
      <c r="B19" s="62"/>
      <c r="C19" s="62"/>
      <c r="D19" s="25"/>
      <c r="E19" s="26">
        <v>20.41</v>
      </c>
      <c r="F19" s="44">
        <f>D19*E19</f>
        <v>0</v>
      </c>
      <c r="G19" s="45"/>
    </row>
    <row r="20" spans="1:9" ht="15" x14ac:dyDescent="0.25">
      <c r="A20" s="61"/>
      <c r="B20" s="62"/>
      <c r="C20" s="62"/>
      <c r="D20" s="25"/>
      <c r="E20" s="26"/>
      <c r="F20" s="44">
        <f t="shared" ref="F20:F22" si="0">D20*E20</f>
        <v>0</v>
      </c>
      <c r="G20" s="45"/>
    </row>
    <row r="21" spans="1:9" ht="15" x14ac:dyDescent="0.25">
      <c r="A21" s="61" t="s">
        <v>27</v>
      </c>
      <c r="B21" s="62"/>
      <c r="C21" s="62"/>
      <c r="D21" s="25"/>
      <c r="E21" s="26">
        <v>7.65</v>
      </c>
      <c r="F21" s="44">
        <f t="shared" ref="F21" si="1">D21*E21</f>
        <v>0</v>
      </c>
      <c r="G21" s="45"/>
      <c r="I21" s="9"/>
    </row>
    <row r="22" spans="1:9" thickBot="1" x14ac:dyDescent="0.3">
      <c r="A22" s="59" t="s">
        <v>28</v>
      </c>
      <c r="B22" s="60"/>
      <c r="C22" s="60"/>
      <c r="D22" s="27"/>
      <c r="E22" s="28">
        <v>7.85</v>
      </c>
      <c r="F22" s="46">
        <f t="shared" si="0"/>
        <v>0</v>
      </c>
      <c r="G22" s="47"/>
    </row>
    <row r="23" spans="1:9" thickBot="1" x14ac:dyDescent="0.3">
      <c r="A23" s="32"/>
      <c r="B23" s="12"/>
      <c r="C23" s="12"/>
      <c r="D23" s="13"/>
      <c r="E23" s="29" t="s">
        <v>0</v>
      </c>
      <c r="F23" s="66">
        <f>SUM(F19:G22)</f>
        <v>0</v>
      </c>
      <c r="G23" s="67"/>
    </row>
    <row r="24" spans="1:9" ht="15" x14ac:dyDescent="0.25">
      <c r="A24" s="32"/>
      <c r="B24" s="12"/>
      <c r="C24" s="12"/>
      <c r="D24" s="15"/>
      <c r="E24" s="30"/>
      <c r="F24" s="31"/>
      <c r="G24" s="31"/>
    </row>
    <row r="25" spans="1:9" ht="15.75" customHeight="1" x14ac:dyDescent="0.25">
      <c r="A25" s="41" t="s">
        <v>29</v>
      </c>
      <c r="B25" s="41"/>
      <c r="C25" s="41"/>
      <c r="D25" s="41"/>
      <c r="E25" s="41"/>
      <c r="F25" s="41"/>
      <c r="G25" s="41"/>
    </row>
    <row r="26" spans="1:9" ht="15.75" customHeight="1" x14ac:dyDescent="0.25">
      <c r="A26" s="34" t="s">
        <v>25</v>
      </c>
      <c r="B26" s="34"/>
      <c r="C26" s="34"/>
      <c r="D26" s="34"/>
      <c r="E26" s="34" t="s">
        <v>26</v>
      </c>
      <c r="F26" s="34"/>
      <c r="G26" s="34"/>
    </row>
    <row r="27" spans="1:9" ht="37.5" customHeight="1" x14ac:dyDescent="0.25">
      <c r="A27" s="58" t="s">
        <v>14</v>
      </c>
      <c r="B27" s="57"/>
      <c r="C27" s="56"/>
      <c r="D27" s="56"/>
      <c r="E27" s="57" t="s">
        <v>21</v>
      </c>
      <c r="F27" s="56"/>
      <c r="G27" s="56"/>
    </row>
    <row r="28" spans="1:9" ht="15" x14ac:dyDescent="0.25">
      <c r="A28" s="48"/>
      <c r="B28" s="48"/>
      <c r="C28" s="55"/>
      <c r="D28" s="55"/>
      <c r="E28" s="10"/>
      <c r="F28" s="33"/>
    </row>
    <row r="29" spans="1:9" ht="15" x14ac:dyDescent="0.25">
      <c r="A29" s="36" t="s">
        <v>9</v>
      </c>
      <c r="B29" s="37"/>
      <c r="C29" s="55"/>
      <c r="D29" s="55"/>
      <c r="E29" s="35" t="s">
        <v>10</v>
      </c>
      <c r="F29" s="19"/>
    </row>
    <row r="30" spans="1:9" ht="15" x14ac:dyDescent="0.25">
      <c r="A30" s="48"/>
      <c r="B30" s="48"/>
      <c r="C30" s="55"/>
      <c r="D30" s="55"/>
      <c r="E30" s="10"/>
      <c r="F30" s="10"/>
    </row>
    <row r="31" spans="1:9" ht="15" x14ac:dyDescent="0.25">
      <c r="A31" s="52" t="s">
        <v>15</v>
      </c>
      <c r="B31" s="53"/>
      <c r="C31" s="53"/>
      <c r="D31" s="53"/>
      <c r="E31" s="53"/>
      <c r="F31" s="53"/>
      <c r="G31" s="53"/>
    </row>
    <row r="32" spans="1:9" ht="15" x14ac:dyDescent="0.25">
      <c r="A32" s="52" t="s">
        <v>11</v>
      </c>
      <c r="B32" s="53"/>
      <c r="C32" s="53"/>
      <c r="D32" s="53"/>
      <c r="E32" s="53"/>
      <c r="F32" s="53"/>
      <c r="G32" s="53"/>
    </row>
    <row r="33" spans="1:7" ht="15" x14ac:dyDescent="0.25">
      <c r="A33" s="39"/>
      <c r="B33" s="39"/>
      <c r="C33" s="39"/>
      <c r="D33" s="39"/>
      <c r="E33" s="39"/>
      <c r="F33" s="39"/>
      <c r="G33" s="39"/>
    </row>
    <row r="34" spans="1:7" ht="15" x14ac:dyDescent="0.25">
      <c r="A34" s="39"/>
      <c r="B34" s="39"/>
      <c r="C34" s="39"/>
      <c r="D34" s="39"/>
      <c r="E34" s="39"/>
      <c r="F34" s="39"/>
      <c r="G34" s="39"/>
    </row>
    <row r="35" spans="1:7" ht="15" x14ac:dyDescent="0.25">
      <c r="A35" s="11"/>
      <c r="B35" s="11"/>
      <c r="C35" s="11"/>
      <c r="D35" s="11"/>
      <c r="E35" s="11"/>
      <c r="F35" s="11"/>
    </row>
    <row r="36" spans="1:7" ht="15" x14ac:dyDescent="0.25">
      <c r="A36" s="11"/>
      <c r="B36" s="11"/>
      <c r="C36" s="11"/>
      <c r="D36" s="11"/>
      <c r="E36" s="11"/>
      <c r="F36" s="11"/>
    </row>
    <row r="37" spans="1:7" ht="15" x14ac:dyDescent="0.25">
      <c r="A37" s="11"/>
      <c r="B37" s="11"/>
      <c r="C37" s="11"/>
      <c r="D37" s="11"/>
      <c r="E37" s="11"/>
      <c r="F37" s="11"/>
    </row>
    <row r="38" spans="1:7" ht="15" x14ac:dyDescent="0.25">
      <c r="A38" s="11"/>
      <c r="B38" s="11"/>
      <c r="C38" s="11"/>
      <c r="D38" s="11"/>
      <c r="E38" s="11"/>
      <c r="F38" s="11"/>
    </row>
    <row r="39" spans="1:7" ht="15" x14ac:dyDescent="0.25">
      <c r="A39" s="11"/>
      <c r="B39" s="11"/>
      <c r="C39" s="11"/>
      <c r="D39" s="11"/>
      <c r="E39" s="11"/>
      <c r="F39" s="11"/>
    </row>
    <row r="40" spans="1:7" ht="15" x14ac:dyDescent="0.25">
      <c r="A40" s="11"/>
      <c r="B40" s="11"/>
      <c r="C40" s="11"/>
      <c r="D40" s="11"/>
      <c r="E40" s="11"/>
      <c r="F40" s="11"/>
    </row>
    <row r="41" spans="1:7" ht="15" x14ac:dyDescent="0.25">
      <c r="A41" s="11"/>
      <c r="B41" s="11"/>
      <c r="C41" s="11"/>
      <c r="D41" s="11"/>
      <c r="E41" s="11"/>
      <c r="F41" s="11"/>
    </row>
    <row r="42" spans="1:7" ht="15" x14ac:dyDescent="0.25">
      <c r="A42" s="11"/>
      <c r="B42" s="11"/>
      <c r="C42" s="11"/>
      <c r="D42" s="11"/>
      <c r="E42" s="11"/>
      <c r="F42" s="11"/>
    </row>
    <row r="43" spans="1:7" ht="15" x14ac:dyDescent="0.25">
      <c r="A43" s="11"/>
      <c r="B43" s="11"/>
      <c r="C43" s="11"/>
      <c r="D43" s="11"/>
      <c r="E43" s="11"/>
      <c r="F43" s="11"/>
    </row>
    <row r="44" spans="1:7" ht="15" x14ac:dyDescent="0.25">
      <c r="A44" s="11"/>
      <c r="B44" s="11"/>
      <c r="C44" s="11"/>
      <c r="D44" s="11"/>
      <c r="E44" s="11"/>
      <c r="F44" s="11"/>
    </row>
    <row r="45" spans="1:7" ht="15" x14ac:dyDescent="0.25">
      <c r="A45" s="11"/>
      <c r="B45" s="11"/>
      <c r="C45" s="11"/>
      <c r="D45" s="11"/>
      <c r="E45" s="11"/>
      <c r="F45" s="11"/>
    </row>
    <row r="46" spans="1:7" ht="15" x14ac:dyDescent="0.25">
      <c r="A46" s="11"/>
      <c r="B46" s="11"/>
      <c r="C46" s="11"/>
      <c r="D46" s="11"/>
      <c r="E46" s="11"/>
      <c r="F46" s="11"/>
    </row>
    <row r="47" spans="1:7" ht="15" x14ac:dyDescent="0.25">
      <c r="A47" s="11"/>
      <c r="B47" s="11"/>
      <c r="C47" s="11"/>
      <c r="D47" s="11"/>
      <c r="E47" s="11"/>
      <c r="F47" s="11"/>
    </row>
    <row r="48" spans="1:7" ht="15" x14ac:dyDescent="0.25">
      <c r="A48" s="11"/>
      <c r="B48" s="11"/>
      <c r="C48" s="11"/>
      <c r="D48" s="11"/>
      <c r="E48" s="11"/>
      <c r="F48" s="11"/>
    </row>
    <row r="49" spans="1:6" ht="15" x14ac:dyDescent="0.25">
      <c r="A49" s="11"/>
      <c r="B49" s="11"/>
      <c r="C49" s="11"/>
      <c r="D49" s="11"/>
      <c r="E49" s="11"/>
      <c r="F49" s="11"/>
    </row>
    <row r="50" spans="1:6" ht="15" x14ac:dyDescent="0.25">
      <c r="A50" s="11"/>
      <c r="B50" s="11"/>
      <c r="C50" s="11"/>
      <c r="D50" s="11"/>
      <c r="E50" s="11"/>
      <c r="F50" s="11"/>
    </row>
    <row r="51" spans="1:6" ht="15" x14ac:dyDescent="0.25">
      <c r="A51" s="11"/>
      <c r="B51" s="11"/>
      <c r="C51" s="11"/>
      <c r="D51" s="11"/>
      <c r="E51" s="11"/>
      <c r="F51" s="11"/>
    </row>
    <row r="52" spans="1:6" ht="15" x14ac:dyDescent="0.25">
      <c r="A52" s="11"/>
      <c r="B52" s="11"/>
      <c r="C52" s="11"/>
      <c r="D52" s="11"/>
      <c r="E52" s="11"/>
      <c r="F52" s="11"/>
    </row>
    <row r="53" spans="1:6" ht="15" x14ac:dyDescent="0.25">
      <c r="A53" s="11"/>
      <c r="B53" s="11"/>
      <c r="C53" s="11"/>
      <c r="D53" s="11"/>
      <c r="E53" s="11"/>
      <c r="F53" s="11"/>
    </row>
  </sheetData>
  <mergeCells count="42">
    <mergeCell ref="A20:C20"/>
    <mergeCell ref="A19:C19"/>
    <mergeCell ref="A18:C18"/>
    <mergeCell ref="F6:G6"/>
    <mergeCell ref="F23:G23"/>
    <mergeCell ref="C12:G12"/>
    <mergeCell ref="C13:G13"/>
    <mergeCell ref="C14:G14"/>
    <mergeCell ref="C15:G15"/>
    <mergeCell ref="C16:G16"/>
    <mergeCell ref="A34:G34"/>
    <mergeCell ref="A1:G1"/>
    <mergeCell ref="F2:G2"/>
    <mergeCell ref="F3:G3"/>
    <mergeCell ref="A31:G31"/>
    <mergeCell ref="A32:G32"/>
    <mergeCell ref="C11:G11"/>
    <mergeCell ref="C30:D30"/>
    <mergeCell ref="C27:D27"/>
    <mergeCell ref="E27:G27"/>
    <mergeCell ref="A27:B27"/>
    <mergeCell ref="A22:C22"/>
    <mergeCell ref="A21:C21"/>
    <mergeCell ref="A30:B30"/>
    <mergeCell ref="C28:D28"/>
    <mergeCell ref="C29:D29"/>
    <mergeCell ref="A29:B29"/>
    <mergeCell ref="A10:G10"/>
    <mergeCell ref="A33:G33"/>
    <mergeCell ref="A11:B11"/>
    <mergeCell ref="A12:B12"/>
    <mergeCell ref="A13:B13"/>
    <mergeCell ref="A25:G25"/>
    <mergeCell ref="A14:B14"/>
    <mergeCell ref="A15:B15"/>
    <mergeCell ref="A16:B16"/>
    <mergeCell ref="F18:G18"/>
    <mergeCell ref="F19:G19"/>
    <mergeCell ref="F20:G20"/>
    <mergeCell ref="F21:G21"/>
    <mergeCell ref="F22:G22"/>
    <mergeCell ref="A28:B28"/>
  </mergeCells>
  <dataValidations count="2">
    <dataValidation type="list" allowBlank="1" sqref="A11:B11 A27">
      <formula1>list_Vendors</formula1>
    </dataValidation>
    <dataValidation type="list" allowBlank="1" showInputMessage="1" showErrorMessage="1" sqref="B23:C24">
      <formula1>list_ItemDescription</formula1>
    </dataValidation>
  </dataValidations>
  <pageMargins left="1" right="1" top="1" bottom="1" header="0.5" footer="0.5"/>
  <pageSetup scale="98" orientation="portrait" r:id="rId1"/>
  <headerFooter>
    <oddFooter>&amp;C&amp;10If you have any question about this order, please contact:                                                                                                                               Melinda Boyette, 919-855-3866 Email:  melinda.boyette@dhhs.nc.gov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SMFP ORDER</vt:lpstr>
      <vt:lpstr>'2019 SMFP ORDER'!Print_Area</vt:lpstr>
    </vt:vector>
  </TitlesOfParts>
  <Company>HSR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 DHSR HPCON: 2019 SMFP Order Form</dc:title>
  <dc:creator>Healthcare Planning and Certificate of Need Section</dc:creator>
  <cp:lastModifiedBy>Glendening, Erin</cp:lastModifiedBy>
  <cp:lastPrinted>2019-02-12T20:03:32Z</cp:lastPrinted>
  <dcterms:created xsi:type="dcterms:W3CDTF">2019-02-05T14:28:27Z</dcterms:created>
  <dcterms:modified xsi:type="dcterms:W3CDTF">2019-02-12T20:04:33Z</dcterms:modified>
</cp:coreProperties>
</file>